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cidx\Desktop\Grants Docs\"/>
    </mc:Choice>
  </mc:AlternateContent>
  <xr:revisionPtr revIDLastSave="0" documentId="13_ncr:1_{1D3D836C-0E27-4831-A486-A9AEA5EED0DC}" xr6:coauthVersionLast="47" xr6:coauthVersionMax="47" xr10:uidLastSave="{00000000-0000-0000-0000-000000000000}"/>
  <bookViews>
    <workbookView xWindow="-120" yWindow="-120" windowWidth="29040" windowHeight="15840" xr2:uid="{F65515AF-EFA0-4154-B747-9C57C9AA5790}"/>
  </bookViews>
  <sheets>
    <sheet name="ARPA Expense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3" i="2" l="1"/>
</calcChain>
</file>

<file path=xl/sharedStrings.xml><?xml version="1.0" encoding="utf-8"?>
<sst xmlns="http://schemas.openxmlformats.org/spreadsheetml/2006/main" count="117" uniqueCount="116">
  <si>
    <t>Signature:</t>
  </si>
  <si>
    <t>Date:</t>
  </si>
  <si>
    <t>Document Number</t>
  </si>
  <si>
    <t>Date</t>
  </si>
  <si>
    <t>Amount</t>
  </si>
  <si>
    <t>Vendor</t>
  </si>
  <si>
    <t>Description</t>
  </si>
  <si>
    <t>Medical Supplies Vendor</t>
  </si>
  <si>
    <t>4cs PPE Masks</t>
  </si>
  <si>
    <t>Address:</t>
  </si>
  <si>
    <t>City, State, ZIP:</t>
  </si>
  <si>
    <t>to</t>
  </si>
  <si>
    <t>Replace example below with expenditure data (at minimum, provide: document number, date, amount, vendor and description.  Provide other data specific to your entity as needed.)   Add rows and columns to fit.</t>
  </si>
  <si>
    <t>Entity Name:</t>
  </si>
  <si>
    <t>Title:</t>
  </si>
  <si>
    <t>Printed Name:</t>
  </si>
  <si>
    <t xml:space="preserve">Total: </t>
  </si>
  <si>
    <t>Expense Category (see list to the right)</t>
  </si>
  <si>
    <t>Expenditure Count</t>
  </si>
  <si>
    <t>1.</t>
  </si>
  <si>
    <t>2.</t>
  </si>
  <si>
    <t>3.</t>
  </si>
  <si>
    <t>4.</t>
  </si>
  <si>
    <t>5.</t>
  </si>
  <si>
    <t>Expense Period:</t>
  </si>
  <si>
    <t>ARPA Funding Expense Reporting</t>
  </si>
  <si>
    <t>UEI #</t>
  </si>
  <si>
    <t xml:space="preserve">           /              /2022</t>
  </si>
  <si>
    <t>Expense Categories</t>
  </si>
  <si>
    <t>1: Pubilc Health</t>
  </si>
  <si>
    <t>2: Negative Economic Impacts</t>
  </si>
  <si>
    <t>3: Services to Disproportionately Impacted Communities</t>
  </si>
  <si>
    <t>4: Premium Pay</t>
  </si>
  <si>
    <t>5: Infrastructure</t>
  </si>
  <si>
    <t>7: Administrative and Other</t>
  </si>
  <si>
    <t>Certification:  I certify to the best of my knowledge and belief the expenses above are correct and all outlays were made in accordance with the ARPA Final Rule; and reimbursement has not been received from another Federal Agency.</t>
  </si>
  <si>
    <t>Project Name:</t>
  </si>
  <si>
    <t>ARPA Grant Number:</t>
  </si>
  <si>
    <t xml:space="preserve">1.1 COVID-19 Vaccination </t>
  </si>
  <si>
    <t>1.2 COVID-19 Testing</t>
  </si>
  <si>
    <t>1.3 COVID-19 Contact Tracing</t>
  </si>
  <si>
    <t>1.4 Prevention in Congregation Setting</t>
  </si>
  <si>
    <t>1.5 Personal Protective Equipment</t>
  </si>
  <si>
    <t xml:space="preserve">1.6 Medical Expenses </t>
  </si>
  <si>
    <t>1.7 Other COVID-9 Public Health Expense</t>
  </si>
  <si>
    <t>1.8 COVID-19 Assistance to Small Business</t>
  </si>
  <si>
    <t>1.9 COVID-19 Assistance to Non-Profit</t>
  </si>
  <si>
    <t>1.10 COVID-19 Aid to Impacted Industries</t>
  </si>
  <si>
    <t>1.11 Community Violence Intervations</t>
  </si>
  <si>
    <t>1.12 Mental Health Services</t>
  </si>
  <si>
    <t>1.13 Substance Use Services</t>
  </si>
  <si>
    <t>1.14 Other Public Health Services</t>
  </si>
  <si>
    <t>2.1 Household Assistance: Food Programs</t>
  </si>
  <si>
    <t>2.2 Household Assistance: Rent, Mortgate, and Utility Aid</t>
  </si>
  <si>
    <t>2.3 Household Assistance: Cash Transfers</t>
  </si>
  <si>
    <t>2.4 Household Assistance: Internet Access Programs</t>
  </si>
  <si>
    <t>2.5 Household Assistance: Paid Sick and Mental Leave</t>
  </si>
  <si>
    <t>2.6 Household Assistance: Health Insurance</t>
  </si>
  <si>
    <t>2.7 Household Assistance: Services for Un/Unbanked</t>
  </si>
  <si>
    <t xml:space="preserve">2.8 Household Assistance: Survivor's Benefits </t>
  </si>
  <si>
    <t>2.9 Unemployment Benefits or Cash Assistance to Unemployed Workers</t>
  </si>
  <si>
    <t>2.10 Assisatance to Unemployed or Underemployed Workers</t>
  </si>
  <si>
    <t>2.11 Healthy Childhood Environments: Child Care</t>
  </si>
  <si>
    <t>2.12 Healthy Childhood Environments: Home Visiting</t>
  </si>
  <si>
    <t>2.13 Healthy Childhood Environments: Services to Foster Youth or Families Involved in Child Welfare Systems</t>
  </si>
  <si>
    <t>2.14 Healthy Childhood Environments: Early Learning</t>
  </si>
  <si>
    <t>2.15 Long-term Housing Security: Affordable Housing</t>
  </si>
  <si>
    <t>2.16 Long-term Housing Security: Services for Unhoused Persons</t>
  </si>
  <si>
    <t>2.17 Housing Support: Housing Vouches and Relocatoin Assistance for Disproportionately Impacted Communities</t>
  </si>
  <si>
    <t>2.18 Housing Support: Other Housing Assistance</t>
  </si>
  <si>
    <t>2.19 Social Determinants of Health: Community Health Workers or Benefits Navigators</t>
  </si>
  <si>
    <t>2.20 Social Determinants of Health: Lead Remediation</t>
  </si>
  <si>
    <t>2.21 Medical Facilites for Disproportionately Impacted Communities</t>
  </si>
  <si>
    <t>2.22 Strong Healthy Communities: Neighborhood Features that Promote Health and Safety</t>
  </si>
  <si>
    <t>2.23 Addressing Educational Disparities: Mental Health Services</t>
  </si>
  <si>
    <t>2.24 Addressing Impacts of Lost Instructional Time</t>
  </si>
  <si>
    <t>2.25 Contribution to UI Trust Funds</t>
  </si>
  <si>
    <t>2.26 Loans or Grants to Mitigate Financial Hardship</t>
  </si>
  <si>
    <t>2.27 Technical Assistance, Counseling, or Business Planning</t>
  </si>
  <si>
    <t>2.28 Rehabilitation of Commercial Properties or Other Improvements</t>
  </si>
  <si>
    <t>2.29 Business Incubators and Start-Up or Expansion Assistance</t>
  </si>
  <si>
    <t>2.30 Enhanced Support to Microbusinesses</t>
  </si>
  <si>
    <t>2.31 Assistance to Impacted Nonprofit Organizations</t>
  </si>
  <si>
    <t>2.32 Aid to Tourism, Travel, or Hospitality</t>
  </si>
  <si>
    <t>2.33 Aid to Other Impacted Industries</t>
  </si>
  <si>
    <t>2.34 Economic Impact Assistance: Other</t>
  </si>
  <si>
    <t>3.1 Public Sector Workforce: Payroll and Benefits for Public Health, Public Safety, or Human Services Workers</t>
  </si>
  <si>
    <t>3.2 Public Sector Workforce: Rehiring Public Sector Staff</t>
  </si>
  <si>
    <t>3.3 Public Sector Workforce: Other</t>
  </si>
  <si>
    <t>3.4 Public Sector Capacity: Effective Service Delivery</t>
  </si>
  <si>
    <t>3.5 Public Sector Capacity: Administrative Needs</t>
  </si>
  <si>
    <t>4.1 Public Sector Employees</t>
  </si>
  <si>
    <t>4.2 Public Sector: Grants to other employers</t>
  </si>
  <si>
    <t>5.1 Clean Water: Centralized Wastewater Treatment</t>
  </si>
  <si>
    <t>5.2 Clean Water: Centralized Wastewater Collection and Conveyance</t>
  </si>
  <si>
    <t>5.3 Clean Water: Decentralized Wastewater</t>
  </si>
  <si>
    <t>5.4 Clean Water: Combined Sewer Overflows</t>
  </si>
  <si>
    <t>5.5 Clean Water: Other Sewer Infrastructure</t>
  </si>
  <si>
    <t>5.6 Clean Water: Stromwater</t>
  </si>
  <si>
    <t xml:space="preserve">5.7 Clean Water: Energy Conservation </t>
  </si>
  <si>
    <t xml:space="preserve">5.8 Clean Water: Water Conservation </t>
  </si>
  <si>
    <t>5.9 Clean Water: Nonpoint Source</t>
  </si>
  <si>
    <t>5.10 Drinking Water: Treatment</t>
  </si>
  <si>
    <t>5.11 Drining Water: Transmission &amp; Distribution</t>
  </si>
  <si>
    <t>5.12 Drinkng Water: Lead Remediation, including in Schools and Daycares</t>
  </si>
  <si>
    <t>5.13 Drinking Water: Source</t>
  </si>
  <si>
    <t>5.14 Drinking Water: Storage</t>
  </si>
  <si>
    <t>5.15 Drinking Water: Other Water Infrastructure</t>
  </si>
  <si>
    <t>5.16 Water and Sewer: Private Wells</t>
  </si>
  <si>
    <t xml:space="preserve">5.17 Water and Sewer: IIJA Bureau of Reclamation Match </t>
  </si>
  <si>
    <t>5.18 Water and Sewer: Other</t>
  </si>
  <si>
    <t>5.19 Broadband: "Last Mile" Projects</t>
  </si>
  <si>
    <t>5.20 Broadband: IIJA Match</t>
  </si>
  <si>
    <t>5. 21 Broadband: Other Projects</t>
  </si>
  <si>
    <t>7.1 Adminstrative Expenses</t>
  </si>
  <si>
    <t>7.2 Transfer to Other Units of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</si>
</sst>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4" fillId="2" borderId="0" xfId="0" applyFont="1" applyFill="1"/>
    <xf numFmtId="0" fontId="0" fillId="2" borderId="0" xfId="0" applyFill="1"/>
    <xf numFmtId="0" fontId="0" fillId="2" borderId="7" xfId="0" applyFill="1" applyBorder="1"/>
    <xf numFmtId="0" fontId="0" fillId="2" borderId="9" xfId="0" applyFill="1" applyBorder="1"/>
    <xf numFmtId="0" fontId="0" fillId="2" borderId="0" xfId="0" applyFill="1" applyBorder="1"/>
    <xf numFmtId="0" fontId="0" fillId="2" borderId="7" xfId="0" applyFill="1" applyBorder="1" applyAlignment="1">
      <alignment horizontal="center"/>
    </xf>
    <xf numFmtId="0" fontId="0" fillId="2" borderId="5" xfId="0" applyFill="1" applyBorder="1"/>
    <xf numFmtId="0" fontId="2" fillId="2" borderId="0" xfId="0" applyFont="1" applyFill="1"/>
    <xf numFmtId="0" fontId="0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0" fillId="2" borderId="6" xfId="0" applyFill="1" applyBorder="1"/>
    <xf numFmtId="0" fontId="0" fillId="2" borderId="8" xfId="0" applyFill="1" applyBorder="1"/>
    <xf numFmtId="14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/>
    <xf numFmtId="0" fontId="0" fillId="2" borderId="4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0" xfId="0" applyFill="1" applyBorder="1" applyAlignment="1">
      <alignment horizontal="right"/>
    </xf>
    <xf numFmtId="44" fontId="0" fillId="2" borderId="0" xfId="1" applyFont="1" applyFill="1" applyBorder="1"/>
    <xf numFmtId="0" fontId="0" fillId="2" borderId="10" xfId="0" applyFill="1" applyBorder="1"/>
    <xf numFmtId="0" fontId="0" fillId="2" borderId="3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5" xfId="0" applyFill="1" applyBorder="1" applyAlignment="1">
      <alignment wrapText="1"/>
    </xf>
    <xf numFmtId="0" fontId="0" fillId="3" borderId="4" xfId="0" applyFill="1" applyBorder="1" applyAlignment="1">
      <alignment horizontal="right"/>
    </xf>
    <xf numFmtId="49" fontId="0" fillId="2" borderId="0" xfId="0" applyNumberFormat="1" applyFill="1"/>
    <xf numFmtId="49" fontId="0" fillId="2" borderId="0" xfId="0" applyNumberForma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0" fillId="2" borderId="7" xfId="0" applyFont="1" applyFill="1" applyBorder="1"/>
    <xf numFmtId="0" fontId="3" fillId="0" borderId="7" xfId="0" applyFon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5" fillId="5" borderId="11" xfId="0" applyFont="1" applyFill="1" applyBorder="1"/>
    <xf numFmtId="0" fontId="5" fillId="5" borderId="12" xfId="0" applyFont="1" applyFill="1" applyBorder="1" applyAlignment="1">
      <alignment horizontal="center"/>
    </xf>
    <xf numFmtId="0" fontId="5" fillId="6" borderId="13" xfId="0" applyFont="1" applyFill="1" applyBorder="1"/>
    <xf numFmtId="0" fontId="5" fillId="6" borderId="14" xfId="0" applyFont="1" applyFill="1" applyBorder="1" applyAlignment="1">
      <alignment horizontal="center"/>
    </xf>
    <xf numFmtId="0" fontId="0" fillId="2" borderId="13" xfId="0" applyFill="1" applyBorder="1"/>
    <xf numFmtId="0" fontId="0" fillId="2" borderId="14" xfId="0" applyFon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2" fontId="0" fillId="2" borderId="14" xfId="0" applyNumberFormat="1" applyFill="1" applyBorder="1" applyAlignment="1">
      <alignment horizontal="center"/>
    </xf>
    <xf numFmtId="0" fontId="0" fillId="2" borderId="13" xfId="0" applyFill="1" applyBorder="1" applyAlignment="1"/>
    <xf numFmtId="0" fontId="0" fillId="2" borderId="15" xfId="0" applyFill="1" applyBorder="1"/>
    <xf numFmtId="0" fontId="0" fillId="2" borderId="16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4" borderId="0" xfId="0" applyFill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CA5FD-EBF9-4FAB-B92D-BFFD3241E071}">
  <sheetPr>
    <pageSetUpPr fitToPage="1"/>
  </sheetPr>
  <dimension ref="A1:P98"/>
  <sheetViews>
    <sheetView showGridLines="0" tabSelected="1" workbookViewId="0">
      <selection activeCell="G5" sqref="G5"/>
    </sheetView>
  </sheetViews>
  <sheetFormatPr defaultColWidth="9.140625" defaultRowHeight="15" x14ac:dyDescent="0.25"/>
  <cols>
    <col min="1" max="1" width="26" style="2" customWidth="1"/>
    <col min="2" max="2" width="16.85546875" style="2" bestFit="1" customWidth="1"/>
    <col min="3" max="3" width="9.42578125" style="2" bestFit="1" customWidth="1"/>
    <col min="4" max="4" width="18.7109375" style="2" customWidth="1"/>
    <col min="5" max="5" width="3.140625" style="2" customWidth="1"/>
    <col min="6" max="7" width="22.7109375" style="2" customWidth="1"/>
    <col min="8" max="8" width="35.7109375" style="2" bestFit="1" customWidth="1"/>
    <col min="9" max="9" width="7.7109375" style="2" customWidth="1"/>
    <col min="10" max="10" width="99.140625" style="2" bestFit="1" customWidth="1"/>
    <col min="11" max="11" width="9.140625" style="14"/>
    <col min="12" max="12" width="11.28515625" style="2" customWidth="1"/>
    <col min="13" max="13" width="10.5703125" style="2" customWidth="1"/>
    <col min="14" max="14" width="9.140625" style="2"/>
    <col min="15" max="15" width="27" style="2" customWidth="1"/>
    <col min="16" max="16384" width="9.140625" style="2"/>
  </cols>
  <sheetData>
    <row r="1" spans="1:15" ht="18.75" x14ac:dyDescent="0.3">
      <c r="A1" s="1" t="s">
        <v>25</v>
      </c>
    </row>
    <row r="3" spans="1:15" ht="21" customHeight="1" x14ac:dyDescent="0.25">
      <c r="A3" s="31" t="s">
        <v>13</v>
      </c>
      <c r="B3" s="3"/>
      <c r="C3" s="3"/>
      <c r="D3" s="3"/>
      <c r="E3" s="5"/>
    </row>
    <row r="4" spans="1:15" ht="21" customHeight="1" x14ac:dyDescent="0.25">
      <c r="A4" s="31" t="s">
        <v>36</v>
      </c>
      <c r="B4" s="3"/>
      <c r="C4" s="3"/>
      <c r="D4" s="3"/>
      <c r="E4" s="5"/>
    </row>
    <row r="5" spans="1:15" ht="21" customHeight="1" x14ac:dyDescent="0.25">
      <c r="A5" s="31" t="s">
        <v>37</v>
      </c>
      <c r="B5" s="3"/>
      <c r="C5" s="3"/>
      <c r="D5" s="3"/>
      <c r="E5" s="5"/>
    </row>
    <row r="6" spans="1:15" ht="21" customHeight="1" x14ac:dyDescent="0.25">
      <c r="A6" s="31" t="s">
        <v>9</v>
      </c>
      <c r="B6" s="4"/>
      <c r="C6" s="4"/>
      <c r="D6" s="4"/>
      <c r="E6" s="5"/>
    </row>
    <row r="7" spans="1:15" ht="21" customHeight="1" x14ac:dyDescent="0.25">
      <c r="A7" s="31" t="s">
        <v>10</v>
      </c>
      <c r="B7" s="4"/>
      <c r="C7" s="4"/>
      <c r="D7" s="4"/>
      <c r="E7" s="5"/>
    </row>
    <row r="8" spans="1:15" ht="21" customHeight="1" x14ac:dyDescent="0.25">
      <c r="A8" s="31" t="s">
        <v>26</v>
      </c>
      <c r="B8" s="4"/>
      <c r="C8" s="4"/>
      <c r="D8" s="4"/>
      <c r="E8" s="5"/>
    </row>
    <row r="9" spans="1:15" ht="21" customHeight="1" x14ac:dyDescent="0.25">
      <c r="A9" s="31" t="s">
        <v>24</v>
      </c>
      <c r="B9" s="3" t="s">
        <v>27</v>
      </c>
      <c r="C9" s="6" t="s">
        <v>11</v>
      </c>
      <c r="D9" s="3" t="s">
        <v>27</v>
      </c>
      <c r="E9" s="5"/>
      <c r="F9" s="5"/>
      <c r="G9" s="5"/>
      <c r="H9" s="5"/>
    </row>
    <row r="12" spans="1:15" ht="34.5" customHeight="1" x14ac:dyDescent="0.25">
      <c r="A12" s="47" t="s">
        <v>12</v>
      </c>
      <c r="B12" s="47"/>
      <c r="C12" s="47"/>
      <c r="D12" s="47"/>
      <c r="E12" s="47"/>
      <c r="F12" s="47"/>
      <c r="G12" s="47"/>
      <c r="H12" s="47"/>
    </row>
    <row r="13" spans="1:15" ht="15.75" thickBot="1" x14ac:dyDescent="0.3">
      <c r="A13" s="28" t="s">
        <v>18</v>
      </c>
      <c r="B13" s="28" t="s">
        <v>2</v>
      </c>
      <c r="C13" s="28" t="s">
        <v>3</v>
      </c>
      <c r="D13" s="28" t="s">
        <v>4</v>
      </c>
      <c r="E13" s="29"/>
      <c r="F13" s="28" t="s">
        <v>5</v>
      </c>
      <c r="G13" s="28" t="s">
        <v>6</v>
      </c>
      <c r="H13" s="30" t="s">
        <v>17</v>
      </c>
      <c r="I13" s="8"/>
    </row>
    <row r="14" spans="1:15" x14ac:dyDescent="0.25">
      <c r="A14" s="26" t="s">
        <v>19</v>
      </c>
      <c r="B14" s="10">
        <v>12345</v>
      </c>
      <c r="C14" s="13">
        <v>44714</v>
      </c>
      <c r="D14" s="27">
        <v>455</v>
      </c>
      <c r="F14" s="10" t="s">
        <v>7</v>
      </c>
      <c r="G14" s="10" t="s">
        <v>8</v>
      </c>
      <c r="H14" s="14">
        <v>1.5</v>
      </c>
      <c r="J14" s="32" t="s">
        <v>28</v>
      </c>
      <c r="K14" s="33"/>
      <c r="L14" s="9"/>
      <c r="M14" s="9"/>
      <c r="N14" s="9"/>
      <c r="O14" s="9"/>
    </row>
    <row r="15" spans="1:15" x14ac:dyDescent="0.25">
      <c r="A15" s="26" t="s">
        <v>20</v>
      </c>
      <c r="J15" s="34" t="s">
        <v>29</v>
      </c>
      <c r="K15" s="35"/>
      <c r="L15" s="9"/>
      <c r="M15" s="9"/>
      <c r="N15" s="9"/>
    </row>
    <row r="16" spans="1:15" x14ac:dyDescent="0.25">
      <c r="A16" s="26" t="s">
        <v>21</v>
      </c>
      <c r="I16" s="5"/>
      <c r="J16" s="36" t="s">
        <v>38</v>
      </c>
      <c r="K16" s="37">
        <v>1.1000000000000001</v>
      </c>
      <c r="L16" s="9"/>
      <c r="M16" s="9"/>
      <c r="N16" s="9"/>
    </row>
    <row r="17" spans="1:16" x14ac:dyDescent="0.25">
      <c r="A17" s="26" t="s">
        <v>22</v>
      </c>
      <c r="I17" s="5"/>
      <c r="J17" s="36" t="s">
        <v>39</v>
      </c>
      <c r="K17" s="37">
        <v>1.2</v>
      </c>
      <c r="L17" s="9"/>
      <c r="M17" s="9"/>
      <c r="N17" s="9"/>
    </row>
    <row r="18" spans="1:16" x14ac:dyDescent="0.25">
      <c r="A18" s="26" t="s">
        <v>23</v>
      </c>
      <c r="I18" s="5"/>
      <c r="J18" s="36" t="s">
        <v>40</v>
      </c>
      <c r="K18" s="37">
        <v>1.3</v>
      </c>
      <c r="L18" s="9"/>
      <c r="M18" s="9"/>
      <c r="N18" s="9"/>
    </row>
    <row r="19" spans="1:16" x14ac:dyDescent="0.25">
      <c r="A19" s="25"/>
      <c r="I19" s="5"/>
      <c r="J19" s="36" t="s">
        <v>41</v>
      </c>
      <c r="K19" s="37">
        <v>1.4</v>
      </c>
      <c r="L19" s="9"/>
      <c r="M19" s="9"/>
      <c r="N19" s="9"/>
    </row>
    <row r="20" spans="1:16" x14ac:dyDescent="0.25">
      <c r="A20" s="25"/>
      <c r="I20" s="5"/>
      <c r="J20" s="36" t="s">
        <v>42</v>
      </c>
      <c r="K20" s="37">
        <v>1.5</v>
      </c>
      <c r="L20" s="9"/>
      <c r="M20" s="9"/>
      <c r="N20" s="9"/>
    </row>
    <row r="21" spans="1:16" x14ac:dyDescent="0.25">
      <c r="A21" s="25"/>
      <c r="I21" s="5"/>
      <c r="J21" s="36" t="s">
        <v>43</v>
      </c>
      <c r="K21" s="37">
        <v>1.6</v>
      </c>
      <c r="L21" s="9"/>
      <c r="M21" s="9"/>
      <c r="N21" s="9"/>
    </row>
    <row r="22" spans="1:16" ht="15.75" thickBot="1" x14ac:dyDescent="0.3">
      <c r="D22" s="20"/>
      <c r="I22" s="5"/>
      <c r="J22" s="36" t="s">
        <v>44</v>
      </c>
      <c r="K22" s="37">
        <v>1.7</v>
      </c>
      <c r="L22" s="9"/>
      <c r="M22" s="9"/>
      <c r="N22" s="9"/>
    </row>
    <row r="23" spans="1:16" ht="15.75" thickTop="1" x14ac:dyDescent="0.25">
      <c r="B23" s="5"/>
      <c r="C23" s="18" t="s">
        <v>16</v>
      </c>
      <c r="D23" s="19">
        <f>SUM(D14:D22)</f>
        <v>455</v>
      </c>
      <c r="E23" s="5"/>
      <c r="F23" s="5"/>
      <c r="G23" s="5"/>
      <c r="H23" s="5"/>
      <c r="I23" s="5"/>
      <c r="J23" s="36" t="s">
        <v>45</v>
      </c>
      <c r="K23" s="37">
        <v>1.8</v>
      </c>
      <c r="L23" s="5"/>
      <c r="M23" s="5"/>
      <c r="N23" s="5"/>
      <c r="O23" s="5"/>
      <c r="P23" s="5"/>
    </row>
    <row r="24" spans="1:16" x14ac:dyDescent="0.25">
      <c r="A24" s="5"/>
      <c r="B24" s="18"/>
      <c r="C24" s="19"/>
      <c r="D24" s="5"/>
      <c r="E24" s="5"/>
      <c r="F24" s="5"/>
      <c r="G24" s="5"/>
      <c r="H24" s="5"/>
      <c r="I24" s="5"/>
      <c r="J24" s="36" t="s">
        <v>46</v>
      </c>
      <c r="K24" s="38">
        <v>1.9</v>
      </c>
      <c r="L24" s="5"/>
      <c r="M24" s="5"/>
      <c r="N24" s="5"/>
      <c r="O24" s="5"/>
    </row>
    <row r="25" spans="1:16" ht="14.45" customHeight="1" x14ac:dyDescent="0.25">
      <c r="A25" s="43" t="s">
        <v>35</v>
      </c>
      <c r="B25" s="44"/>
      <c r="C25" s="44"/>
      <c r="D25" s="44"/>
      <c r="E25" s="21"/>
      <c r="F25" s="15"/>
      <c r="G25" s="15"/>
      <c r="H25" s="15"/>
      <c r="I25" s="5"/>
      <c r="J25" s="36" t="s">
        <v>47</v>
      </c>
      <c r="K25" s="39">
        <v>1.1000000000000001</v>
      </c>
      <c r="L25" s="5"/>
      <c r="M25" s="5"/>
      <c r="N25" s="5"/>
      <c r="O25" s="5"/>
    </row>
    <row r="26" spans="1:16" x14ac:dyDescent="0.25">
      <c r="A26" s="45"/>
      <c r="B26" s="46"/>
      <c r="C26" s="46"/>
      <c r="D26" s="46"/>
      <c r="E26" s="22"/>
      <c r="F26" s="15"/>
      <c r="G26" s="15"/>
      <c r="H26" s="15"/>
      <c r="I26" s="5"/>
      <c r="J26" s="36" t="s">
        <v>48</v>
      </c>
      <c r="K26" s="38">
        <v>1.1100000000000001</v>
      </c>
      <c r="L26" s="5"/>
      <c r="M26" s="5"/>
      <c r="N26" s="5"/>
      <c r="O26" s="5"/>
    </row>
    <row r="27" spans="1:16" x14ac:dyDescent="0.25">
      <c r="A27" s="45"/>
      <c r="B27" s="46"/>
      <c r="C27" s="46"/>
      <c r="D27" s="46"/>
      <c r="E27" s="22"/>
      <c r="F27" s="5"/>
      <c r="G27" s="5"/>
      <c r="H27" s="5"/>
      <c r="I27" s="5"/>
      <c r="J27" s="36" t="s">
        <v>49</v>
      </c>
      <c r="K27" s="38">
        <v>1.1200000000000001</v>
      </c>
      <c r="L27" s="5"/>
      <c r="M27" s="5"/>
      <c r="N27" s="5"/>
      <c r="O27" s="5"/>
    </row>
    <row r="28" spans="1:16" x14ac:dyDescent="0.25">
      <c r="A28" s="16"/>
      <c r="B28" s="17"/>
      <c r="C28" s="17"/>
      <c r="D28" s="17"/>
      <c r="E28" s="23"/>
      <c r="F28" s="17"/>
      <c r="G28" s="17"/>
      <c r="H28" s="5"/>
      <c r="I28" s="5"/>
      <c r="J28" s="40" t="s">
        <v>50</v>
      </c>
      <c r="K28" s="38">
        <v>1.1299999999999999</v>
      </c>
      <c r="L28" s="5"/>
      <c r="M28" s="5"/>
      <c r="N28" s="5"/>
      <c r="O28" s="5"/>
    </row>
    <row r="29" spans="1:16" ht="18" customHeight="1" x14ac:dyDescent="0.25">
      <c r="A29" s="24" t="s">
        <v>0</v>
      </c>
      <c r="B29" s="3"/>
      <c r="C29" s="3"/>
      <c r="D29" s="3"/>
      <c r="E29" s="7"/>
      <c r="I29" s="5"/>
      <c r="J29" s="40" t="s">
        <v>51</v>
      </c>
      <c r="K29" s="38">
        <v>1.1399999999999999</v>
      </c>
    </row>
    <row r="30" spans="1:16" ht="18" customHeight="1" x14ac:dyDescent="0.25">
      <c r="A30" s="24" t="s">
        <v>15</v>
      </c>
      <c r="B30" s="3"/>
      <c r="C30" s="3"/>
      <c r="D30" s="3"/>
      <c r="E30" s="7"/>
      <c r="I30" s="5"/>
      <c r="J30" s="34" t="s">
        <v>30</v>
      </c>
      <c r="K30" s="35"/>
    </row>
    <row r="31" spans="1:16" ht="18" customHeight="1" x14ac:dyDescent="0.25">
      <c r="A31" s="24" t="s">
        <v>14</v>
      </c>
      <c r="B31" s="3"/>
      <c r="C31" s="3"/>
      <c r="D31" s="3"/>
      <c r="E31" s="7"/>
      <c r="I31" s="5"/>
      <c r="J31" s="36" t="s">
        <v>52</v>
      </c>
      <c r="K31" s="38">
        <v>2.1</v>
      </c>
    </row>
    <row r="32" spans="1:16" ht="18" customHeight="1" x14ac:dyDescent="0.25">
      <c r="A32" s="24" t="s">
        <v>1</v>
      </c>
      <c r="B32" s="4"/>
      <c r="C32" s="4"/>
      <c r="D32" s="4"/>
      <c r="E32" s="7"/>
      <c r="I32" s="5"/>
      <c r="J32" s="36" t="s">
        <v>53</v>
      </c>
      <c r="K32" s="38">
        <v>2.2000000000000002</v>
      </c>
    </row>
    <row r="33" spans="1:11" x14ac:dyDescent="0.25">
      <c r="A33" s="11"/>
      <c r="B33" s="3"/>
      <c r="C33" s="3"/>
      <c r="D33" s="3"/>
      <c r="E33" s="12"/>
      <c r="I33" s="5"/>
      <c r="J33" s="36" t="s">
        <v>54</v>
      </c>
      <c r="K33" s="38">
        <v>2.2999999999999998</v>
      </c>
    </row>
    <row r="34" spans="1:11" x14ac:dyDescent="0.25">
      <c r="I34" s="5"/>
      <c r="J34" s="36" t="s">
        <v>55</v>
      </c>
      <c r="K34" s="38">
        <v>2.4</v>
      </c>
    </row>
    <row r="35" spans="1:11" x14ac:dyDescent="0.25">
      <c r="J35" s="36" t="s">
        <v>56</v>
      </c>
      <c r="K35" s="38">
        <v>2.5</v>
      </c>
    </row>
    <row r="36" spans="1:11" x14ac:dyDescent="0.25">
      <c r="J36" s="36" t="s">
        <v>57</v>
      </c>
      <c r="K36" s="38">
        <v>2.6</v>
      </c>
    </row>
    <row r="37" spans="1:11" x14ac:dyDescent="0.25">
      <c r="J37" s="36" t="s">
        <v>58</v>
      </c>
      <c r="K37" s="38">
        <v>2.7</v>
      </c>
    </row>
    <row r="38" spans="1:11" x14ac:dyDescent="0.25">
      <c r="J38" s="36" t="s">
        <v>59</v>
      </c>
      <c r="K38" s="38">
        <v>2.8</v>
      </c>
    </row>
    <row r="39" spans="1:11" x14ac:dyDescent="0.25">
      <c r="J39" s="36" t="s">
        <v>60</v>
      </c>
      <c r="K39" s="38">
        <v>2.9</v>
      </c>
    </row>
    <row r="40" spans="1:11" x14ac:dyDescent="0.25">
      <c r="J40" s="36" t="s">
        <v>61</v>
      </c>
      <c r="K40" s="39">
        <v>2.1</v>
      </c>
    </row>
    <row r="41" spans="1:11" x14ac:dyDescent="0.25">
      <c r="J41" s="36" t="s">
        <v>62</v>
      </c>
      <c r="K41" s="38">
        <v>2.11</v>
      </c>
    </row>
    <row r="42" spans="1:11" x14ac:dyDescent="0.25">
      <c r="J42" s="36" t="s">
        <v>63</v>
      </c>
      <c r="K42" s="38">
        <v>2.12</v>
      </c>
    </row>
    <row r="43" spans="1:11" x14ac:dyDescent="0.25">
      <c r="J43" s="36" t="s">
        <v>64</v>
      </c>
      <c r="K43" s="38">
        <v>2.13</v>
      </c>
    </row>
    <row r="44" spans="1:11" x14ac:dyDescent="0.25">
      <c r="J44" s="36" t="s">
        <v>65</v>
      </c>
      <c r="K44" s="38">
        <v>2.14</v>
      </c>
    </row>
    <row r="45" spans="1:11" x14ac:dyDescent="0.25">
      <c r="J45" s="36" t="s">
        <v>66</v>
      </c>
      <c r="K45" s="38">
        <v>2.15</v>
      </c>
    </row>
    <row r="46" spans="1:11" x14ac:dyDescent="0.25">
      <c r="J46" s="36" t="s">
        <v>67</v>
      </c>
      <c r="K46" s="38">
        <v>2.16</v>
      </c>
    </row>
    <row r="47" spans="1:11" x14ac:dyDescent="0.25">
      <c r="J47" s="36" t="s">
        <v>68</v>
      </c>
      <c r="K47" s="38">
        <v>2.17</v>
      </c>
    </row>
    <row r="48" spans="1:11" x14ac:dyDescent="0.25">
      <c r="J48" s="36" t="s">
        <v>69</v>
      </c>
      <c r="K48" s="38">
        <v>2.1800000000000002</v>
      </c>
    </row>
    <row r="49" spans="10:11" x14ac:dyDescent="0.25">
      <c r="J49" s="36" t="s">
        <v>70</v>
      </c>
      <c r="K49" s="38">
        <v>2.19</v>
      </c>
    </row>
    <row r="50" spans="10:11" x14ac:dyDescent="0.25">
      <c r="J50" s="36" t="s">
        <v>71</v>
      </c>
      <c r="K50" s="39">
        <v>2.2000000000000002</v>
      </c>
    </row>
    <row r="51" spans="10:11" x14ac:dyDescent="0.25">
      <c r="J51" s="36" t="s">
        <v>72</v>
      </c>
      <c r="K51" s="38">
        <v>2.21</v>
      </c>
    </row>
    <row r="52" spans="10:11" x14ac:dyDescent="0.25">
      <c r="J52" s="36" t="s">
        <v>73</v>
      </c>
      <c r="K52" s="38">
        <v>2.2200000000000002</v>
      </c>
    </row>
    <row r="53" spans="10:11" x14ac:dyDescent="0.25">
      <c r="J53" s="36" t="s">
        <v>74</v>
      </c>
      <c r="K53" s="38">
        <v>2.2599999999999998</v>
      </c>
    </row>
    <row r="54" spans="10:11" x14ac:dyDescent="0.25">
      <c r="J54" s="36" t="s">
        <v>75</v>
      </c>
      <c r="K54" s="38">
        <v>2.27</v>
      </c>
    </row>
    <row r="55" spans="10:11" x14ac:dyDescent="0.25">
      <c r="J55" s="36" t="s">
        <v>76</v>
      </c>
      <c r="K55" s="38">
        <v>2.2799999999999998</v>
      </c>
    </row>
    <row r="56" spans="10:11" x14ac:dyDescent="0.25">
      <c r="J56" s="36" t="s">
        <v>77</v>
      </c>
      <c r="K56" s="38">
        <v>2.29</v>
      </c>
    </row>
    <row r="57" spans="10:11" x14ac:dyDescent="0.25">
      <c r="J57" s="36" t="s">
        <v>78</v>
      </c>
      <c r="K57" s="39">
        <v>2.2999999999999998</v>
      </c>
    </row>
    <row r="58" spans="10:11" x14ac:dyDescent="0.25">
      <c r="J58" s="36" t="s">
        <v>79</v>
      </c>
      <c r="K58" s="38">
        <v>2.31</v>
      </c>
    </row>
    <row r="59" spans="10:11" x14ac:dyDescent="0.25">
      <c r="J59" s="36" t="s">
        <v>80</v>
      </c>
      <c r="K59" s="38">
        <v>2.3199999999999998</v>
      </c>
    </row>
    <row r="60" spans="10:11" x14ac:dyDescent="0.25">
      <c r="J60" s="36" t="s">
        <v>81</v>
      </c>
      <c r="K60" s="38">
        <v>2.33</v>
      </c>
    </row>
    <row r="61" spans="10:11" x14ac:dyDescent="0.25">
      <c r="J61" s="36" t="s">
        <v>82</v>
      </c>
      <c r="K61" s="38">
        <v>2.34</v>
      </c>
    </row>
    <row r="62" spans="10:11" x14ac:dyDescent="0.25">
      <c r="J62" s="36" t="s">
        <v>83</v>
      </c>
      <c r="K62" s="38">
        <v>2.35</v>
      </c>
    </row>
    <row r="63" spans="10:11" x14ac:dyDescent="0.25">
      <c r="J63" s="36" t="s">
        <v>84</v>
      </c>
      <c r="K63" s="38">
        <v>2.36</v>
      </c>
    </row>
    <row r="64" spans="10:11" x14ac:dyDescent="0.25">
      <c r="J64" s="36" t="s">
        <v>85</v>
      </c>
      <c r="K64" s="38">
        <v>2.37</v>
      </c>
    </row>
    <row r="65" spans="10:11" x14ac:dyDescent="0.25">
      <c r="J65" s="34" t="s">
        <v>31</v>
      </c>
      <c r="K65" s="35"/>
    </row>
    <row r="66" spans="10:11" x14ac:dyDescent="0.25">
      <c r="J66" s="36" t="s">
        <v>86</v>
      </c>
      <c r="K66" s="38">
        <v>3.1</v>
      </c>
    </row>
    <row r="67" spans="10:11" x14ac:dyDescent="0.25">
      <c r="J67" s="36" t="s">
        <v>87</v>
      </c>
      <c r="K67" s="38">
        <v>3.2</v>
      </c>
    </row>
    <row r="68" spans="10:11" x14ac:dyDescent="0.25">
      <c r="J68" s="36" t="s">
        <v>88</v>
      </c>
      <c r="K68" s="38">
        <v>3.3</v>
      </c>
    </row>
    <row r="69" spans="10:11" x14ac:dyDescent="0.25">
      <c r="J69" s="36" t="s">
        <v>89</v>
      </c>
      <c r="K69" s="38">
        <v>3.4</v>
      </c>
    </row>
    <row r="70" spans="10:11" x14ac:dyDescent="0.25">
      <c r="J70" s="36" t="s">
        <v>90</v>
      </c>
      <c r="K70" s="38">
        <v>3.5</v>
      </c>
    </row>
    <row r="71" spans="10:11" x14ac:dyDescent="0.25">
      <c r="J71" s="34" t="s">
        <v>32</v>
      </c>
      <c r="K71" s="35"/>
    </row>
    <row r="72" spans="10:11" x14ac:dyDescent="0.25">
      <c r="J72" s="36" t="s">
        <v>91</v>
      </c>
      <c r="K72" s="38">
        <v>4.0999999999999996</v>
      </c>
    </row>
    <row r="73" spans="10:11" x14ac:dyDescent="0.25">
      <c r="J73" s="36" t="s">
        <v>92</v>
      </c>
      <c r="K73" s="38">
        <v>4.2</v>
      </c>
    </row>
    <row r="74" spans="10:11" x14ac:dyDescent="0.25">
      <c r="J74" s="34" t="s">
        <v>33</v>
      </c>
      <c r="K74" s="35"/>
    </row>
    <row r="75" spans="10:11" x14ac:dyDescent="0.25">
      <c r="J75" s="36" t="s">
        <v>93</v>
      </c>
      <c r="K75" s="38">
        <v>5.0999999999999996</v>
      </c>
    </row>
    <row r="76" spans="10:11" x14ac:dyDescent="0.25">
      <c r="J76" s="36" t="s">
        <v>94</v>
      </c>
      <c r="K76" s="38">
        <v>5.2</v>
      </c>
    </row>
    <row r="77" spans="10:11" x14ac:dyDescent="0.25">
      <c r="J77" s="36" t="s">
        <v>95</v>
      </c>
      <c r="K77" s="38">
        <v>5.3</v>
      </c>
    </row>
    <row r="78" spans="10:11" x14ac:dyDescent="0.25">
      <c r="J78" s="36" t="s">
        <v>96</v>
      </c>
      <c r="K78" s="38">
        <v>5.4</v>
      </c>
    </row>
    <row r="79" spans="10:11" x14ac:dyDescent="0.25">
      <c r="J79" s="36" t="s">
        <v>97</v>
      </c>
      <c r="K79" s="38">
        <v>5.5</v>
      </c>
    </row>
    <row r="80" spans="10:11" x14ac:dyDescent="0.25">
      <c r="J80" s="36" t="s">
        <v>98</v>
      </c>
      <c r="K80" s="38">
        <v>5.6</v>
      </c>
    </row>
    <row r="81" spans="10:11" x14ac:dyDescent="0.25">
      <c r="J81" s="36" t="s">
        <v>99</v>
      </c>
      <c r="K81" s="38">
        <v>5.7</v>
      </c>
    </row>
    <row r="82" spans="10:11" x14ac:dyDescent="0.25">
      <c r="J82" s="36" t="s">
        <v>100</v>
      </c>
      <c r="K82" s="38">
        <v>5.8</v>
      </c>
    </row>
    <row r="83" spans="10:11" x14ac:dyDescent="0.25">
      <c r="J83" s="36" t="s">
        <v>101</v>
      </c>
      <c r="K83" s="38">
        <v>5.9</v>
      </c>
    </row>
    <row r="84" spans="10:11" x14ac:dyDescent="0.25">
      <c r="J84" s="36" t="s">
        <v>102</v>
      </c>
      <c r="K84" s="39">
        <v>5.0999999999999996</v>
      </c>
    </row>
    <row r="85" spans="10:11" x14ac:dyDescent="0.25">
      <c r="J85" s="36" t="s">
        <v>103</v>
      </c>
      <c r="K85" s="38">
        <v>5.1100000000000003</v>
      </c>
    </row>
    <row r="86" spans="10:11" x14ac:dyDescent="0.25">
      <c r="J86" s="36" t="s">
        <v>104</v>
      </c>
      <c r="K86" s="38">
        <v>5.12</v>
      </c>
    </row>
    <row r="87" spans="10:11" x14ac:dyDescent="0.25">
      <c r="J87" s="36" t="s">
        <v>105</v>
      </c>
      <c r="K87" s="38">
        <v>5.13</v>
      </c>
    </row>
    <row r="88" spans="10:11" x14ac:dyDescent="0.25">
      <c r="J88" s="36" t="s">
        <v>106</v>
      </c>
      <c r="K88" s="38">
        <v>5.14</v>
      </c>
    </row>
    <row r="89" spans="10:11" x14ac:dyDescent="0.25">
      <c r="J89" s="36" t="s">
        <v>107</v>
      </c>
      <c r="K89" s="38">
        <v>5.15</v>
      </c>
    </row>
    <row r="90" spans="10:11" x14ac:dyDescent="0.25">
      <c r="J90" s="36" t="s">
        <v>108</v>
      </c>
      <c r="K90" s="38">
        <v>5.16</v>
      </c>
    </row>
    <row r="91" spans="10:11" x14ac:dyDescent="0.25">
      <c r="J91" s="36" t="s">
        <v>109</v>
      </c>
      <c r="K91" s="38">
        <v>5.17</v>
      </c>
    </row>
    <row r="92" spans="10:11" x14ac:dyDescent="0.25">
      <c r="J92" s="36" t="s">
        <v>110</v>
      </c>
      <c r="K92" s="38">
        <v>5.18</v>
      </c>
    </row>
    <row r="93" spans="10:11" x14ac:dyDescent="0.25">
      <c r="J93" s="36" t="s">
        <v>111</v>
      </c>
      <c r="K93" s="38">
        <v>5.19</v>
      </c>
    </row>
    <row r="94" spans="10:11" x14ac:dyDescent="0.25">
      <c r="J94" s="36" t="s">
        <v>112</v>
      </c>
      <c r="K94" s="39">
        <v>5.2</v>
      </c>
    </row>
    <row r="95" spans="10:11" x14ac:dyDescent="0.25">
      <c r="J95" s="36" t="s">
        <v>113</v>
      </c>
      <c r="K95" s="38">
        <v>5.21</v>
      </c>
    </row>
    <row r="96" spans="10:11" x14ac:dyDescent="0.25">
      <c r="J96" s="34" t="s">
        <v>34</v>
      </c>
      <c r="K96" s="35"/>
    </row>
    <row r="97" spans="10:11" x14ac:dyDescent="0.25">
      <c r="J97" s="36" t="s">
        <v>114</v>
      </c>
      <c r="K97" s="38">
        <v>7.1</v>
      </c>
    </row>
    <row r="98" spans="10:11" ht="15.75" thickBot="1" x14ac:dyDescent="0.3">
      <c r="J98" s="41" t="s">
        <v>115</v>
      </c>
      <c r="K98" s="42">
        <v>7.2</v>
      </c>
    </row>
  </sheetData>
  <mergeCells count="2">
    <mergeCell ref="A25:D27"/>
    <mergeCell ref="A12:H12"/>
  </mergeCells>
  <pageMargins left="0.7" right="0.7" top="0.75" bottom="0.75" header="0.3" footer="0.3"/>
  <pageSetup scale="59" orientation="landscape" horizontalDpi="360" verticalDpi="360" r:id="rId1"/>
  <headerFooter>
    <oddFooter>&amp;L&amp;D&amp;R&amp;F</oddFooter>
  </headerFooter>
  <ignoredErrors>
    <ignoredError sqref="A14:A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ARPA 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Daniela Garcia</cp:lastModifiedBy>
  <cp:lastPrinted>2020-05-04T20:33:18Z</cp:lastPrinted>
  <dcterms:created xsi:type="dcterms:W3CDTF">2020-05-04T18:30:44Z</dcterms:created>
  <dcterms:modified xsi:type="dcterms:W3CDTF">2022-09-21T20:22:37Z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14.6</vt:lpwstr>
  </property>
</Properties>
</file>